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2315" activeTab="2"/>
  </bookViews>
  <sheets>
    <sheet name="FOURNITURES" sheetId="1" r:id="rId1"/>
    <sheet name="FOURNITURES DC" sheetId="6" r:id="rId2"/>
    <sheet name="TRAVAUX" sheetId="2" r:id="rId3"/>
    <sheet name="Prestation Intellect" sheetId="3" r:id="rId4"/>
    <sheet name="Feuil2 (4)" sheetId="4" state="hidden" r:id="rId5"/>
    <sheet name="Feuil2 (5)" sheetId="5" state="hidden" r:id="rId6"/>
  </sheets>
  <calcPr calcId="152511"/>
</workbook>
</file>

<file path=xl/calcChain.xml><?xml version="1.0" encoding="utf-8"?>
<calcChain xmlns="http://schemas.openxmlformats.org/spreadsheetml/2006/main">
  <c r="K5" i="6" l="1"/>
  <c r="K6" i="6"/>
  <c r="K7" i="6"/>
  <c r="K8" i="6"/>
  <c r="K9" i="6"/>
</calcChain>
</file>

<file path=xl/sharedStrings.xml><?xml version="1.0" encoding="utf-8"?>
<sst xmlns="http://schemas.openxmlformats.org/spreadsheetml/2006/main" count="248" uniqueCount="54">
  <si>
    <t>PROJET AGRICOLE GUINEE ITALIE (PAGUITA) - Plan de Passation de Marché Publics 2025</t>
  </si>
  <si>
    <t>Numéro</t>
  </si>
  <si>
    <t>Intitulé du Projet/Marché</t>
  </si>
  <si>
    <t>Montant Budget (Euros)</t>
  </si>
  <si>
    <t>Type de Financement</t>
  </si>
  <si>
    <t>Nature de marché</t>
  </si>
  <si>
    <t>Mode de passation</t>
  </si>
  <si>
    <t>Date prévue</t>
  </si>
  <si>
    <t>lancement</t>
  </si>
  <si>
    <t xml:space="preserve">attribution </t>
  </si>
  <si>
    <t>démarrage</t>
  </si>
  <si>
    <t>achèvement</t>
  </si>
  <si>
    <t>Etude de conception des interventions de réhabilitation/aménagement des périmètres maraichers</t>
  </si>
  <si>
    <t>15 000</t>
  </si>
  <si>
    <t>FINEX</t>
  </si>
  <si>
    <t>PI</t>
  </si>
  <si>
    <t>AMI</t>
  </si>
  <si>
    <t>Amélioration et renforcement de 87 ha de périmètres maraichers en plusieurs lots</t>
  </si>
  <si>
    <t xml:space="preserve">374 100  </t>
  </si>
  <si>
    <t>T</t>
  </si>
  <si>
    <t>AOO</t>
  </si>
  <si>
    <t xml:space="preserve">Fourniture d'intrants et équipements en plusieurs lots </t>
  </si>
  <si>
    <t xml:space="preserve">84 700  </t>
  </si>
  <si>
    <t>F</t>
  </si>
  <si>
    <t>AOR</t>
  </si>
  <si>
    <t>Étude diagnostique initiale pour le choix des options à l’accès au crédit</t>
  </si>
  <si>
    <t xml:space="preserve">25 000  </t>
  </si>
  <si>
    <t>Formulation et mise en œuvre du plan de communication et visibilité</t>
  </si>
  <si>
    <t>4 000</t>
  </si>
  <si>
    <t>Mobilier et équipement bureaux (tables, chaises, fauteuils, armoires, coffre-fort, climatiseurs, réfrigérateurs, projecteurs, etc.)</t>
  </si>
  <si>
    <t xml:space="preserve">14 000  </t>
  </si>
  <si>
    <t>DC</t>
  </si>
  <si>
    <t>Consommables bureau (papier, imprimante, quincaillerie, etc.) avec contrat triennal</t>
  </si>
  <si>
    <t xml:space="preserve">6 600  </t>
  </si>
  <si>
    <t>Matériels informatique et péri-informatique (ordinateurs de bureau et portables, photocopieuse-imprimante, logiciels et mise à jour, matériel informatique de support et entretien)</t>
  </si>
  <si>
    <t xml:space="preserve">28 600  </t>
  </si>
  <si>
    <t>Achat de deux (2) véhicules tout terrain</t>
  </si>
  <si>
    <t xml:space="preserve">76 000  </t>
  </si>
  <si>
    <t>Achat de quatre (4) motos tout terrain</t>
  </si>
  <si>
    <t xml:space="preserve">8 000  </t>
  </si>
  <si>
    <t>Audits financiers et comptables externe sur plusieurs exercices</t>
  </si>
  <si>
    <t xml:space="preserve">27 000  </t>
  </si>
  <si>
    <t>Conakry, le 04/08/2025</t>
  </si>
  <si>
    <t>Le Coordinateur</t>
  </si>
  <si>
    <t>Moussa MARENA</t>
  </si>
  <si>
    <t>Montant Budget (GNF)</t>
  </si>
  <si>
    <t>AON</t>
  </si>
  <si>
    <t>Achèvement</t>
  </si>
  <si>
    <t>Conakry, le 20/08/2025</t>
  </si>
  <si>
    <t>Le PRMP</t>
  </si>
  <si>
    <t>Karim TRAORE</t>
  </si>
  <si>
    <t>Matériels informatique et péri-informatique (ordinateurs de bureau et portables, photocopieuse-imprimante)</t>
  </si>
  <si>
    <t>Logiciels spécifiques, antivirus et formation</t>
  </si>
  <si>
    <t>PROJET AGRICOLE GUINEE ITALIE (PAGUITA) - Plan de Passation de Marchés Publics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</si>
</sst>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€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3CDDD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164" fontId="3" fillId="0" borderId="4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opLeftCell="A2" workbookViewId="0">
      <selection activeCell="A3" sqref="A3:A4"/>
    </sheetView>
  </sheetViews>
  <sheetFormatPr baseColWidth="10" defaultRowHeight="12.75" x14ac:dyDescent="0.2"/>
  <cols>
    <col min="1" max="1" width="6.42578125" customWidth="1"/>
    <col min="2" max="2" width="40.85546875" customWidth="1"/>
    <col min="4" max="5" width="7.85546875" customWidth="1"/>
    <col min="6" max="9" width="9.140625" customWidth="1"/>
    <col min="10" max="10" width="7.42578125" hidden="1" customWidth="1"/>
  </cols>
  <sheetData>
    <row r="2" spans="1:10" ht="24" customHeight="1" x14ac:dyDescent="0.2">
      <c r="A2" s="14" t="s">
        <v>53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7.45" customHeight="1" x14ac:dyDescent="0.2">
      <c r="A3" s="21" t="s">
        <v>1</v>
      </c>
      <c r="B3" s="22" t="s">
        <v>2</v>
      </c>
      <c r="C3" s="21" t="s">
        <v>4</v>
      </c>
      <c r="D3" s="21" t="s">
        <v>5</v>
      </c>
      <c r="E3" s="21" t="s">
        <v>6</v>
      </c>
      <c r="F3" s="19" t="s">
        <v>7</v>
      </c>
      <c r="G3" s="20"/>
      <c r="H3" s="20"/>
      <c r="I3" s="10"/>
      <c r="J3" s="21" t="s">
        <v>3</v>
      </c>
    </row>
    <row r="4" spans="1:10" ht="17.100000000000001" customHeight="1" x14ac:dyDescent="0.2">
      <c r="A4" s="21"/>
      <c r="B4" s="22"/>
      <c r="C4" s="21"/>
      <c r="D4" s="21"/>
      <c r="E4" s="21"/>
      <c r="F4" s="2" t="s">
        <v>8</v>
      </c>
      <c r="G4" s="2" t="s">
        <v>9</v>
      </c>
      <c r="H4" s="2" t="s">
        <v>10</v>
      </c>
      <c r="I4" s="2" t="s">
        <v>47</v>
      </c>
      <c r="J4" s="21"/>
    </row>
    <row r="5" spans="1:10" ht="24.6" customHeight="1" x14ac:dyDescent="0.2">
      <c r="A5" s="3">
        <v>1</v>
      </c>
      <c r="B5" s="4" t="s">
        <v>21</v>
      </c>
      <c r="C5" s="3" t="s">
        <v>14</v>
      </c>
      <c r="D5" s="3" t="s">
        <v>23</v>
      </c>
      <c r="E5" s="3" t="s">
        <v>46</v>
      </c>
      <c r="F5" s="5">
        <v>46055</v>
      </c>
      <c r="G5" s="5">
        <v>46097</v>
      </c>
      <c r="H5" s="5">
        <v>46113</v>
      </c>
      <c r="I5" s="5">
        <v>46162</v>
      </c>
      <c r="J5" s="11">
        <v>84700</v>
      </c>
    </row>
    <row r="6" spans="1:10" ht="24.6" customHeight="1" x14ac:dyDescent="0.2">
      <c r="A6" s="3">
        <v>3</v>
      </c>
      <c r="B6" s="4" t="s">
        <v>36</v>
      </c>
      <c r="C6" s="3" t="s">
        <v>14</v>
      </c>
      <c r="D6" s="3" t="s">
        <v>23</v>
      </c>
      <c r="E6" s="3" t="s">
        <v>46</v>
      </c>
      <c r="F6" s="5">
        <v>45922</v>
      </c>
      <c r="G6" s="5">
        <v>45989</v>
      </c>
      <c r="H6" s="5">
        <v>46020</v>
      </c>
      <c r="I6" s="5">
        <v>45663</v>
      </c>
      <c r="J6" s="11">
        <v>76000</v>
      </c>
    </row>
    <row r="7" spans="1:10" x14ac:dyDescent="0.2">
      <c r="A7" s="7"/>
      <c r="B7" s="7"/>
      <c r="C7" s="8"/>
      <c r="D7" s="8"/>
      <c r="E7" s="8"/>
      <c r="F7" s="8"/>
      <c r="G7" s="8"/>
      <c r="H7" s="8"/>
      <c r="I7" s="8"/>
      <c r="J7" s="8"/>
    </row>
    <row r="8" spans="1:10" hidden="1" x14ac:dyDescent="0.2">
      <c r="A8" s="7"/>
      <c r="B8" s="7"/>
      <c r="C8" s="8"/>
      <c r="D8" s="8"/>
      <c r="E8" s="8"/>
      <c r="F8" s="8"/>
      <c r="G8" s="8"/>
      <c r="H8" s="8"/>
      <c r="I8" s="8"/>
      <c r="J8" s="8"/>
    </row>
    <row r="9" spans="1:10" hidden="1" x14ac:dyDescent="0.2">
      <c r="G9" s="16" t="s">
        <v>48</v>
      </c>
      <c r="H9" s="16"/>
      <c r="I9" s="16"/>
      <c r="J9" s="16"/>
    </row>
    <row r="10" spans="1:10" hidden="1" x14ac:dyDescent="0.2">
      <c r="G10" s="6"/>
      <c r="H10" s="6"/>
      <c r="I10" s="6"/>
      <c r="J10" s="6"/>
    </row>
    <row r="11" spans="1:10" hidden="1" x14ac:dyDescent="0.2">
      <c r="G11" s="17" t="s">
        <v>49</v>
      </c>
      <c r="H11" s="17"/>
      <c r="I11" s="17"/>
      <c r="J11" s="17"/>
    </row>
    <row r="12" spans="1:10" hidden="1" x14ac:dyDescent="0.2">
      <c r="G12" s="18"/>
      <c r="H12" s="18"/>
      <c r="I12" s="18"/>
      <c r="J12" s="18"/>
    </row>
    <row r="13" spans="1:10" hidden="1" x14ac:dyDescent="0.2"/>
    <row r="14" spans="1:10" hidden="1" x14ac:dyDescent="0.2"/>
    <row r="15" spans="1:10" hidden="1" x14ac:dyDescent="0.2"/>
    <row r="16" spans="1:10" hidden="1" x14ac:dyDescent="0.2"/>
    <row r="17" spans="7:10" hidden="1" x14ac:dyDescent="0.2"/>
    <row r="18" spans="7:10" hidden="1" x14ac:dyDescent="0.2">
      <c r="G18" s="18" t="s">
        <v>50</v>
      </c>
      <c r="H18" s="18"/>
      <c r="I18" s="18"/>
      <c r="J18" s="18"/>
    </row>
    <row r="19" spans="7:10" hidden="1" x14ac:dyDescent="0.2"/>
  </sheetData>
  <mergeCells count="12">
    <mergeCell ref="A2:J2"/>
    <mergeCell ref="G9:J9"/>
    <mergeCell ref="G11:J11"/>
    <mergeCell ref="G12:J12"/>
    <mergeCell ref="G18:J18"/>
    <mergeCell ref="F3:H3"/>
    <mergeCell ref="J3:J4"/>
    <mergeCell ref="A3:A4"/>
    <mergeCell ref="B3:B4"/>
    <mergeCell ref="C3:C4"/>
    <mergeCell ref="D3:D4"/>
    <mergeCell ref="E3:E4"/>
  </mergeCells>
  <pageMargins left="0.35" right="0.21" top="0.45" bottom="0.74803149606299213" header="0.2" footer="0.31496062992125984"/>
  <pageSetup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workbookViewId="0">
      <selection activeCell="G27" sqref="G27"/>
    </sheetView>
  </sheetViews>
  <sheetFormatPr baseColWidth="10" defaultRowHeight="12.75" x14ac:dyDescent="0.2"/>
  <cols>
    <col min="1" max="1" width="6.7109375" customWidth="1"/>
    <col min="2" max="2" width="39.7109375" customWidth="1"/>
    <col min="3" max="3" width="9.85546875" customWidth="1"/>
    <col min="4" max="4" width="8.42578125" customWidth="1"/>
    <col min="5" max="5" width="9" customWidth="1"/>
    <col min="6" max="8" width="9.42578125" customWidth="1"/>
    <col min="9" max="9" width="9.5703125" customWidth="1"/>
    <col min="10" max="10" width="9.140625" hidden="1" customWidth="1"/>
    <col min="11" max="11" width="12.5703125" hidden="1" customWidth="1"/>
    <col min="12" max="12" width="0" hidden="1" customWidth="1"/>
  </cols>
  <sheetData>
    <row r="2" spans="1:11" ht="24" customHeight="1" x14ac:dyDescent="0.2">
      <c r="A2" s="14" t="s">
        <v>53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7.45" customHeight="1" x14ac:dyDescent="0.2">
      <c r="A3" s="21" t="s">
        <v>1</v>
      </c>
      <c r="B3" s="22" t="s">
        <v>2</v>
      </c>
      <c r="C3" s="21" t="s">
        <v>4</v>
      </c>
      <c r="D3" s="21" t="s">
        <v>5</v>
      </c>
      <c r="E3" s="21" t="s">
        <v>6</v>
      </c>
      <c r="F3" s="19" t="s">
        <v>7</v>
      </c>
      <c r="G3" s="20"/>
      <c r="H3" s="20"/>
      <c r="I3" s="10"/>
      <c r="J3" s="23" t="s">
        <v>3</v>
      </c>
      <c r="K3" s="23" t="s">
        <v>45</v>
      </c>
    </row>
    <row r="4" spans="1:11" ht="17.100000000000001" customHeight="1" x14ac:dyDescent="0.2">
      <c r="A4" s="21"/>
      <c r="B4" s="22"/>
      <c r="C4" s="21"/>
      <c r="D4" s="21"/>
      <c r="E4" s="21"/>
      <c r="F4" s="2" t="s">
        <v>8</v>
      </c>
      <c r="G4" s="2" t="s">
        <v>9</v>
      </c>
      <c r="H4" s="2" t="s">
        <v>10</v>
      </c>
      <c r="I4" s="2"/>
      <c r="J4" s="24"/>
      <c r="K4" s="24"/>
    </row>
    <row r="5" spans="1:11" ht="39" customHeight="1" x14ac:dyDescent="0.2">
      <c r="A5" s="3">
        <v>1</v>
      </c>
      <c r="B5" s="4" t="s">
        <v>29</v>
      </c>
      <c r="C5" s="3" t="s">
        <v>14</v>
      </c>
      <c r="D5" s="3" t="s">
        <v>23</v>
      </c>
      <c r="E5" s="3" t="s">
        <v>31</v>
      </c>
      <c r="F5" s="5">
        <v>45913</v>
      </c>
      <c r="G5" s="5">
        <v>45940</v>
      </c>
      <c r="H5" s="5">
        <v>45986</v>
      </c>
      <c r="I5" s="5">
        <v>45991</v>
      </c>
      <c r="J5" s="12">
        <v>14000</v>
      </c>
      <c r="K5" s="13">
        <f t="shared" ref="K5:K7" si="0">J5*10000</f>
        <v>140000000</v>
      </c>
    </row>
    <row r="6" spans="1:11" ht="33.75" customHeight="1" x14ac:dyDescent="0.2">
      <c r="A6" s="3">
        <v>2</v>
      </c>
      <c r="B6" s="4" t="s">
        <v>32</v>
      </c>
      <c r="C6" s="3" t="s">
        <v>14</v>
      </c>
      <c r="D6" s="3" t="s">
        <v>23</v>
      </c>
      <c r="E6" s="3" t="s">
        <v>31</v>
      </c>
      <c r="F6" s="5">
        <v>45917</v>
      </c>
      <c r="G6" s="5">
        <v>45940</v>
      </c>
      <c r="H6" s="5">
        <v>45986</v>
      </c>
      <c r="I6" s="5">
        <v>45991</v>
      </c>
      <c r="J6" s="12">
        <v>6600</v>
      </c>
      <c r="K6" s="13">
        <f t="shared" si="0"/>
        <v>66000000</v>
      </c>
    </row>
    <row r="7" spans="1:11" ht="30" customHeight="1" x14ac:dyDescent="0.2">
      <c r="A7" s="3">
        <v>3</v>
      </c>
      <c r="B7" s="4" t="s">
        <v>38</v>
      </c>
      <c r="C7" s="3" t="s">
        <v>14</v>
      </c>
      <c r="D7" s="3" t="s">
        <v>23</v>
      </c>
      <c r="E7" s="3" t="s">
        <v>31</v>
      </c>
      <c r="F7" s="5">
        <v>45921</v>
      </c>
      <c r="G7" s="5">
        <v>45945</v>
      </c>
      <c r="H7" s="5">
        <v>45976</v>
      </c>
      <c r="I7" s="5">
        <v>45986</v>
      </c>
      <c r="J7" s="12">
        <v>8000</v>
      </c>
      <c r="K7" s="13">
        <f t="shared" si="0"/>
        <v>80000000</v>
      </c>
    </row>
    <row r="8" spans="1:11" ht="33.75" customHeight="1" x14ac:dyDescent="0.2">
      <c r="A8" s="3">
        <v>2</v>
      </c>
      <c r="B8" s="4" t="s">
        <v>51</v>
      </c>
      <c r="C8" s="3" t="s">
        <v>14</v>
      </c>
      <c r="D8" s="3" t="s">
        <v>23</v>
      </c>
      <c r="E8" s="3" t="s">
        <v>31</v>
      </c>
      <c r="F8" s="5">
        <v>45915</v>
      </c>
      <c r="G8" s="5">
        <v>45986</v>
      </c>
      <c r="H8" s="5">
        <v>45996</v>
      </c>
      <c r="I8" s="5">
        <v>45662</v>
      </c>
      <c r="J8" s="11">
        <v>13600</v>
      </c>
      <c r="K8" s="12">
        <f>J8*10000</f>
        <v>136000000</v>
      </c>
    </row>
    <row r="9" spans="1:11" ht="45.6" customHeight="1" x14ac:dyDescent="0.2">
      <c r="A9" s="3">
        <v>2</v>
      </c>
      <c r="B9" s="4" t="s">
        <v>52</v>
      </c>
      <c r="C9" s="3" t="s">
        <v>14</v>
      </c>
      <c r="D9" s="3" t="s">
        <v>23</v>
      </c>
      <c r="E9" s="3" t="s">
        <v>31</v>
      </c>
      <c r="F9" s="5">
        <v>45915</v>
      </c>
      <c r="G9" s="5">
        <v>45986</v>
      </c>
      <c r="H9" s="5">
        <v>45996</v>
      </c>
      <c r="I9" s="5">
        <v>46027</v>
      </c>
      <c r="J9" s="11">
        <v>15000</v>
      </c>
      <c r="K9" s="12">
        <f t="shared" ref="K9" si="1">J9*10000</f>
        <v>150000000</v>
      </c>
    </row>
    <row r="10" spans="1:11" x14ac:dyDescent="0.2">
      <c r="A10" s="7"/>
      <c r="B10" s="7"/>
      <c r="C10" s="8"/>
      <c r="D10" s="8"/>
      <c r="E10" s="8"/>
      <c r="F10" s="8"/>
      <c r="G10" s="8"/>
      <c r="H10" s="8"/>
      <c r="I10" s="8"/>
      <c r="J10" s="8"/>
    </row>
    <row r="11" spans="1:11" hidden="1" x14ac:dyDescent="0.2">
      <c r="A11" s="7"/>
      <c r="B11" s="7"/>
      <c r="C11" s="8"/>
      <c r="D11" s="8"/>
      <c r="E11" s="8"/>
      <c r="F11" s="8"/>
      <c r="G11" s="8"/>
      <c r="H11" s="8"/>
      <c r="I11" s="8"/>
      <c r="J11" s="8"/>
    </row>
    <row r="12" spans="1:11" hidden="1" x14ac:dyDescent="0.2">
      <c r="G12" s="16" t="s">
        <v>48</v>
      </c>
      <c r="H12" s="16"/>
      <c r="I12" s="16"/>
      <c r="J12" s="16"/>
    </row>
    <row r="13" spans="1:11" hidden="1" x14ac:dyDescent="0.2">
      <c r="G13" s="6"/>
      <c r="H13" s="6"/>
      <c r="I13" s="6"/>
      <c r="J13" s="6"/>
    </row>
    <row r="14" spans="1:11" hidden="1" x14ac:dyDescent="0.2">
      <c r="G14" s="17" t="s">
        <v>49</v>
      </c>
      <c r="H14" s="17"/>
      <c r="I14" s="17"/>
      <c r="J14" s="17"/>
    </row>
    <row r="15" spans="1:11" hidden="1" x14ac:dyDescent="0.2">
      <c r="G15" s="18"/>
      <c r="H15" s="18"/>
      <c r="I15" s="18"/>
      <c r="J15" s="18"/>
    </row>
    <row r="16" spans="1:11" hidden="1" x14ac:dyDescent="0.2"/>
    <row r="17" spans="7:10" hidden="1" x14ac:dyDescent="0.2"/>
    <row r="18" spans="7:10" hidden="1" x14ac:dyDescent="0.2"/>
    <row r="19" spans="7:10" hidden="1" x14ac:dyDescent="0.2"/>
    <row r="20" spans="7:10" hidden="1" x14ac:dyDescent="0.2"/>
    <row r="21" spans="7:10" hidden="1" x14ac:dyDescent="0.2">
      <c r="G21" s="18" t="s">
        <v>50</v>
      </c>
      <c r="H21" s="18"/>
      <c r="I21" s="18"/>
      <c r="J21" s="18"/>
    </row>
    <row r="22" spans="7:10" hidden="1" x14ac:dyDescent="0.2"/>
  </sheetData>
  <mergeCells count="13">
    <mergeCell ref="A2:K2"/>
    <mergeCell ref="G12:J12"/>
    <mergeCell ref="G14:J14"/>
    <mergeCell ref="G15:J15"/>
    <mergeCell ref="K3:K4"/>
    <mergeCell ref="G21:J21"/>
    <mergeCell ref="A3:A4"/>
    <mergeCell ref="B3:B4"/>
    <mergeCell ref="C3:C4"/>
    <mergeCell ref="D3:D4"/>
    <mergeCell ref="E3:E4"/>
    <mergeCell ref="F3:H3"/>
    <mergeCell ref="J3:J4"/>
  </mergeCells>
  <pageMargins left="0.35" right="0.21" top="0.45" bottom="0.74803149606299213" header="0.2" footer="0.31496062992125984"/>
  <pageSetup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A3" sqref="A3:A4"/>
    </sheetView>
  </sheetViews>
  <sheetFormatPr baseColWidth="10" defaultRowHeight="12.75" x14ac:dyDescent="0.2"/>
  <cols>
    <col min="1" max="1" width="7.5703125" customWidth="1"/>
    <col min="2" max="2" width="35.140625" customWidth="1"/>
    <col min="4" max="5" width="8.85546875" customWidth="1"/>
    <col min="10" max="10" width="8.28515625" hidden="1" customWidth="1"/>
  </cols>
  <sheetData>
    <row r="2" spans="1:10" ht="24" customHeight="1" x14ac:dyDescent="0.2">
      <c r="A2" s="14" t="s">
        <v>53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7.45" customHeight="1" x14ac:dyDescent="0.2">
      <c r="A3" s="21" t="s">
        <v>1</v>
      </c>
      <c r="B3" s="22" t="s">
        <v>2</v>
      </c>
      <c r="C3" s="21" t="s">
        <v>4</v>
      </c>
      <c r="D3" s="21" t="s">
        <v>5</v>
      </c>
      <c r="E3" s="21" t="s">
        <v>6</v>
      </c>
      <c r="F3" s="19" t="s">
        <v>7</v>
      </c>
      <c r="G3" s="20"/>
      <c r="H3" s="20"/>
      <c r="I3" s="25"/>
      <c r="J3" s="21" t="s">
        <v>3</v>
      </c>
    </row>
    <row r="4" spans="1:10" ht="17.100000000000001" customHeight="1" x14ac:dyDescent="0.2">
      <c r="A4" s="21"/>
      <c r="B4" s="22"/>
      <c r="C4" s="21"/>
      <c r="D4" s="21"/>
      <c r="E4" s="21"/>
      <c r="F4" s="2" t="s">
        <v>8</v>
      </c>
      <c r="G4" s="2" t="s">
        <v>9</v>
      </c>
      <c r="H4" s="2" t="s">
        <v>10</v>
      </c>
      <c r="I4" s="2" t="s">
        <v>10</v>
      </c>
      <c r="J4" s="21"/>
    </row>
    <row r="5" spans="1:10" ht="32.25" customHeight="1" x14ac:dyDescent="0.2">
      <c r="A5" s="3">
        <v>1</v>
      </c>
      <c r="B5" s="4" t="s">
        <v>17</v>
      </c>
      <c r="C5" s="3" t="s">
        <v>14</v>
      </c>
      <c r="D5" s="3" t="s">
        <v>19</v>
      </c>
      <c r="E5" s="3" t="s">
        <v>46</v>
      </c>
      <c r="F5" s="5">
        <v>45992</v>
      </c>
      <c r="G5" s="5">
        <v>46068</v>
      </c>
      <c r="H5" s="5">
        <v>46249</v>
      </c>
      <c r="I5" s="5">
        <v>46249</v>
      </c>
      <c r="J5" s="11">
        <v>374100</v>
      </c>
    </row>
    <row r="6" spans="1:10" x14ac:dyDescent="0.2">
      <c r="A6" s="7"/>
      <c r="B6" s="7"/>
      <c r="C6" s="8"/>
      <c r="D6" s="8"/>
      <c r="E6" s="8"/>
      <c r="F6" s="8"/>
      <c r="G6" s="8"/>
      <c r="H6" s="8"/>
      <c r="I6" s="8"/>
      <c r="J6" s="8"/>
    </row>
    <row r="7" spans="1:10" hidden="1" x14ac:dyDescent="0.2">
      <c r="A7" s="7"/>
      <c r="B7" s="7"/>
      <c r="C7" s="8"/>
      <c r="D7" s="8"/>
      <c r="E7" s="8"/>
      <c r="F7" s="8"/>
      <c r="G7" s="8"/>
      <c r="H7" s="8"/>
      <c r="I7" s="8"/>
      <c r="J7" s="8"/>
    </row>
    <row r="8" spans="1:10" hidden="1" x14ac:dyDescent="0.2">
      <c r="G8" s="16" t="s">
        <v>48</v>
      </c>
      <c r="H8" s="16"/>
      <c r="I8" s="16"/>
      <c r="J8" s="16"/>
    </row>
    <row r="9" spans="1:10" hidden="1" x14ac:dyDescent="0.2">
      <c r="G9" s="6"/>
      <c r="H9" s="6"/>
      <c r="I9" s="6"/>
      <c r="J9" s="6"/>
    </row>
    <row r="10" spans="1:10" hidden="1" x14ac:dyDescent="0.2">
      <c r="G10" s="17" t="s">
        <v>49</v>
      </c>
      <c r="H10" s="17"/>
      <c r="I10" s="17"/>
      <c r="J10" s="17"/>
    </row>
    <row r="11" spans="1:10" hidden="1" x14ac:dyDescent="0.2">
      <c r="G11" s="18"/>
      <c r="H11" s="18"/>
      <c r="I11" s="18"/>
      <c r="J11" s="18"/>
    </row>
    <row r="12" spans="1:10" hidden="1" x14ac:dyDescent="0.2"/>
    <row r="13" spans="1:10" hidden="1" x14ac:dyDescent="0.2"/>
    <row r="14" spans="1:10" hidden="1" x14ac:dyDescent="0.2"/>
    <row r="15" spans="1:10" hidden="1" x14ac:dyDescent="0.2"/>
    <row r="16" spans="1:10" hidden="1" x14ac:dyDescent="0.2"/>
    <row r="17" spans="7:10" hidden="1" x14ac:dyDescent="0.2">
      <c r="G17" s="18" t="s">
        <v>50</v>
      </c>
      <c r="H17" s="18"/>
      <c r="I17" s="18"/>
      <c r="J17" s="18"/>
    </row>
    <row r="18" spans="7:10" hidden="1" x14ac:dyDescent="0.2"/>
  </sheetData>
  <mergeCells count="12">
    <mergeCell ref="A2:J2"/>
    <mergeCell ref="G8:J8"/>
    <mergeCell ref="G10:J10"/>
    <mergeCell ref="G11:J11"/>
    <mergeCell ref="G17:J17"/>
    <mergeCell ref="J3:J4"/>
    <mergeCell ref="A3:A4"/>
    <mergeCell ref="B3:B4"/>
    <mergeCell ref="C3:C4"/>
    <mergeCell ref="D3:D4"/>
    <mergeCell ref="E3:E4"/>
    <mergeCell ref="F3:I3"/>
  </mergeCells>
  <pageMargins left="0.35" right="0.21" top="0.45" bottom="0.74803149606299213" header="0.2" footer="0.31496062992125984"/>
  <pageSetup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workbookViewId="0">
      <selection activeCell="A2" sqref="A2:J2"/>
    </sheetView>
  </sheetViews>
  <sheetFormatPr baseColWidth="10" defaultRowHeight="12.75" x14ac:dyDescent="0.2"/>
  <cols>
    <col min="1" max="1" width="7.5703125" customWidth="1"/>
    <col min="2" max="2" width="38.5703125" customWidth="1"/>
    <col min="4" max="4" width="9.140625" customWidth="1"/>
    <col min="5" max="5" width="7.85546875" customWidth="1"/>
    <col min="6" max="6" width="8.85546875" bestFit="1" customWidth="1"/>
    <col min="7" max="7" width="9.85546875" customWidth="1"/>
    <col min="8" max="8" width="9" bestFit="1" customWidth="1"/>
    <col min="9" max="9" width="10.42578125" customWidth="1"/>
    <col min="10" max="10" width="9.5703125" hidden="1" customWidth="1"/>
  </cols>
  <sheetData>
    <row r="2" spans="1:10" ht="24" customHeight="1" x14ac:dyDescent="0.2">
      <c r="A2" s="14" t="s">
        <v>53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7.45" customHeight="1" x14ac:dyDescent="0.2">
      <c r="A3" s="21" t="s">
        <v>1</v>
      </c>
      <c r="B3" s="22" t="s">
        <v>2</v>
      </c>
      <c r="C3" s="21" t="s">
        <v>4</v>
      </c>
      <c r="D3" s="21" t="s">
        <v>5</v>
      </c>
      <c r="E3" s="21" t="s">
        <v>6</v>
      </c>
      <c r="F3" s="19" t="s">
        <v>7</v>
      </c>
      <c r="G3" s="20"/>
      <c r="H3" s="20"/>
      <c r="I3" s="20"/>
      <c r="J3" s="21" t="s">
        <v>3</v>
      </c>
    </row>
    <row r="4" spans="1:10" ht="23.25" customHeight="1" x14ac:dyDescent="0.2">
      <c r="A4" s="21"/>
      <c r="B4" s="22"/>
      <c r="C4" s="21"/>
      <c r="D4" s="21"/>
      <c r="E4" s="21"/>
      <c r="F4" s="2" t="s">
        <v>8</v>
      </c>
      <c r="G4" s="2" t="s">
        <v>9</v>
      </c>
      <c r="H4" s="2" t="s">
        <v>10</v>
      </c>
      <c r="I4" s="2" t="s">
        <v>11</v>
      </c>
      <c r="J4" s="21"/>
    </row>
    <row r="5" spans="1:10" ht="39.75" customHeight="1" x14ac:dyDescent="0.2">
      <c r="A5" s="3">
        <v>1</v>
      </c>
      <c r="B5" s="4" t="s">
        <v>12</v>
      </c>
      <c r="C5" s="3" t="s">
        <v>14</v>
      </c>
      <c r="D5" s="3" t="s">
        <v>15</v>
      </c>
      <c r="E5" s="3" t="s">
        <v>16</v>
      </c>
      <c r="F5" s="5">
        <v>45920</v>
      </c>
      <c r="G5" s="5">
        <v>45950</v>
      </c>
      <c r="H5" s="5">
        <v>45971</v>
      </c>
      <c r="I5" s="5">
        <v>45986</v>
      </c>
      <c r="J5" s="9">
        <v>15000</v>
      </c>
    </row>
    <row r="6" spans="1:10" ht="24.6" customHeight="1" x14ac:dyDescent="0.2">
      <c r="A6" s="3">
        <v>2</v>
      </c>
      <c r="B6" s="4" t="s">
        <v>25</v>
      </c>
      <c r="C6" s="3" t="s">
        <v>14</v>
      </c>
      <c r="D6" s="3" t="s">
        <v>15</v>
      </c>
      <c r="E6" s="3" t="s">
        <v>16</v>
      </c>
      <c r="F6" s="5">
        <v>45901</v>
      </c>
      <c r="G6" s="5">
        <v>45930</v>
      </c>
      <c r="H6" s="5">
        <v>45940</v>
      </c>
      <c r="I6" s="5">
        <v>45981</v>
      </c>
      <c r="J6" s="9">
        <v>25000</v>
      </c>
    </row>
    <row r="7" spans="1:10" ht="24.6" customHeight="1" x14ac:dyDescent="0.2">
      <c r="A7" s="3">
        <v>3</v>
      </c>
      <c r="B7" s="4" t="s">
        <v>27</v>
      </c>
      <c r="C7" s="3" t="s">
        <v>14</v>
      </c>
      <c r="D7" s="3" t="s">
        <v>15</v>
      </c>
      <c r="E7" s="3" t="s">
        <v>16</v>
      </c>
      <c r="F7" s="5">
        <v>45901</v>
      </c>
      <c r="G7" s="5">
        <v>45930</v>
      </c>
      <c r="H7" s="5">
        <v>45940</v>
      </c>
      <c r="I7" s="5">
        <v>45981</v>
      </c>
      <c r="J7" s="9">
        <v>4000</v>
      </c>
    </row>
    <row r="8" spans="1:10" ht="24.6" customHeight="1" x14ac:dyDescent="0.2">
      <c r="A8" s="3">
        <v>4</v>
      </c>
      <c r="B8" s="4" t="s">
        <v>40</v>
      </c>
      <c r="C8" s="3" t="s">
        <v>14</v>
      </c>
      <c r="D8" s="3" t="s">
        <v>15</v>
      </c>
      <c r="E8" s="3" t="s">
        <v>16</v>
      </c>
      <c r="F8" s="5">
        <v>45672</v>
      </c>
      <c r="G8" s="5">
        <v>45744</v>
      </c>
      <c r="H8" s="5">
        <v>46127</v>
      </c>
      <c r="I8" s="5">
        <v>46265</v>
      </c>
      <c r="J8" s="9">
        <v>27000</v>
      </c>
    </row>
    <row r="9" spans="1:10" x14ac:dyDescent="0.2">
      <c r="A9" s="7"/>
      <c r="B9" s="7"/>
      <c r="C9" s="8"/>
      <c r="D9" s="8"/>
      <c r="E9" s="8"/>
      <c r="F9" s="8"/>
      <c r="G9" s="8"/>
      <c r="H9" s="8"/>
      <c r="I9" s="8"/>
      <c r="J9" s="8"/>
    </row>
    <row r="10" spans="1:10" hidden="1" x14ac:dyDescent="0.2">
      <c r="G10" s="16" t="s">
        <v>48</v>
      </c>
      <c r="H10" s="16"/>
      <c r="I10" s="16"/>
      <c r="J10" s="16"/>
    </row>
    <row r="11" spans="1:10" hidden="1" x14ac:dyDescent="0.2">
      <c r="G11" s="6"/>
      <c r="H11" s="6"/>
      <c r="I11" s="6"/>
      <c r="J11" s="6"/>
    </row>
    <row r="12" spans="1:10" hidden="1" x14ac:dyDescent="0.2">
      <c r="G12" s="17" t="s">
        <v>49</v>
      </c>
      <c r="H12" s="17"/>
      <c r="I12" s="17"/>
      <c r="J12" s="17"/>
    </row>
    <row r="13" spans="1:10" hidden="1" x14ac:dyDescent="0.2">
      <c r="G13" s="18"/>
      <c r="H13" s="18"/>
      <c r="I13" s="18"/>
      <c r="J13" s="18"/>
    </row>
    <row r="14" spans="1:10" hidden="1" x14ac:dyDescent="0.2"/>
    <row r="15" spans="1:10" hidden="1" x14ac:dyDescent="0.2"/>
    <row r="16" spans="1:10" hidden="1" x14ac:dyDescent="0.2"/>
    <row r="17" spans="7:10" hidden="1" x14ac:dyDescent="0.2"/>
    <row r="18" spans="7:10" hidden="1" x14ac:dyDescent="0.2"/>
    <row r="19" spans="7:10" hidden="1" x14ac:dyDescent="0.2">
      <c r="G19" s="18" t="s">
        <v>50</v>
      </c>
      <c r="H19" s="18"/>
      <c r="I19" s="18"/>
      <c r="J19" s="18"/>
    </row>
    <row r="20" spans="7:10" hidden="1" x14ac:dyDescent="0.2"/>
  </sheetData>
  <mergeCells count="12">
    <mergeCell ref="A2:J2"/>
    <mergeCell ref="G10:J10"/>
    <mergeCell ref="G12:J12"/>
    <mergeCell ref="G13:J13"/>
    <mergeCell ref="G19:J19"/>
    <mergeCell ref="F3:I3"/>
    <mergeCell ref="J3:J4"/>
    <mergeCell ref="A3:A4"/>
    <mergeCell ref="B3:B4"/>
    <mergeCell ref="C3:C4"/>
    <mergeCell ref="D3:D4"/>
    <mergeCell ref="E3:E4"/>
  </mergeCells>
  <pageMargins left="0.35" right="0.21" top="0.45" bottom="0.74803149606299213" header="0.2" footer="0.31496062992125984"/>
  <pageSetup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7" workbookViewId="0">
      <selection activeCell="B21" sqref="B21"/>
    </sheetView>
  </sheetViews>
  <sheetFormatPr baseColWidth="10" defaultRowHeight="12.75" x14ac:dyDescent="0.2"/>
  <cols>
    <col min="1" max="1" width="7.5703125" customWidth="1"/>
    <col min="2" max="2" width="38.5703125" customWidth="1"/>
  </cols>
  <sheetData>
    <row r="1" spans="1:10" ht="13.5" thickBot="1" x14ac:dyDescent="0.25"/>
    <row r="2" spans="1:10" ht="24" customHeight="1" x14ac:dyDescent="0.2">
      <c r="A2" s="1"/>
      <c r="B2" s="26" t="s">
        <v>0</v>
      </c>
      <c r="C2" s="27"/>
      <c r="D2" s="27"/>
      <c r="E2" s="27"/>
      <c r="F2" s="27"/>
      <c r="G2" s="27"/>
      <c r="H2" s="27"/>
      <c r="I2" s="27"/>
      <c r="J2" s="28"/>
    </row>
    <row r="3" spans="1:10" ht="17.45" customHeight="1" x14ac:dyDescent="0.2">
      <c r="A3" s="21" t="s">
        <v>1</v>
      </c>
      <c r="B3" s="22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/>
      <c r="I3" s="21"/>
      <c r="J3" s="21"/>
    </row>
    <row r="4" spans="1:10" ht="17.100000000000001" customHeight="1" x14ac:dyDescent="0.2">
      <c r="A4" s="21"/>
      <c r="B4" s="22"/>
      <c r="C4" s="21"/>
      <c r="D4" s="21"/>
      <c r="E4" s="21"/>
      <c r="F4" s="21"/>
      <c r="G4" s="2" t="s">
        <v>8</v>
      </c>
      <c r="H4" s="2" t="s">
        <v>9</v>
      </c>
      <c r="I4" s="2" t="s">
        <v>10</v>
      </c>
      <c r="J4" s="2" t="s">
        <v>11</v>
      </c>
    </row>
    <row r="5" spans="1:10" ht="24.6" customHeight="1" x14ac:dyDescent="0.2">
      <c r="A5" s="3">
        <v>1</v>
      </c>
      <c r="B5" s="4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5">
        <v>45901</v>
      </c>
      <c r="H5" s="5">
        <v>45930</v>
      </c>
      <c r="I5" s="5">
        <v>45940</v>
      </c>
      <c r="J5" s="5">
        <v>45981</v>
      </c>
    </row>
    <row r="6" spans="1:10" ht="24.6" customHeight="1" x14ac:dyDescent="0.2">
      <c r="A6" s="3">
        <v>2</v>
      </c>
      <c r="B6" s="4" t="s">
        <v>17</v>
      </c>
      <c r="C6" s="3" t="s">
        <v>18</v>
      </c>
      <c r="D6" s="3" t="s">
        <v>14</v>
      </c>
      <c r="E6" s="3" t="s">
        <v>19</v>
      </c>
      <c r="F6" s="3" t="s">
        <v>20</v>
      </c>
      <c r="G6" s="5">
        <v>45992</v>
      </c>
      <c r="H6" s="5">
        <v>46037</v>
      </c>
      <c r="I6" s="5">
        <v>46055</v>
      </c>
      <c r="J6" s="5">
        <v>46157</v>
      </c>
    </row>
    <row r="7" spans="1:10" ht="24.6" customHeight="1" x14ac:dyDescent="0.2">
      <c r="A7" s="3">
        <v>3</v>
      </c>
      <c r="B7" s="4" t="s">
        <v>21</v>
      </c>
      <c r="C7" s="3" t="s">
        <v>22</v>
      </c>
      <c r="D7" s="3" t="s">
        <v>14</v>
      </c>
      <c r="E7" s="3" t="s">
        <v>23</v>
      </c>
      <c r="F7" s="3" t="s">
        <v>24</v>
      </c>
      <c r="G7" s="5">
        <v>46055</v>
      </c>
      <c r="H7" s="5">
        <v>46097</v>
      </c>
      <c r="I7" s="5">
        <v>46113</v>
      </c>
      <c r="J7" s="5">
        <v>46162</v>
      </c>
    </row>
    <row r="8" spans="1:10" ht="24.6" customHeight="1" x14ac:dyDescent="0.2">
      <c r="A8" s="3">
        <v>4</v>
      </c>
      <c r="B8" s="4" t="s">
        <v>25</v>
      </c>
      <c r="C8" s="3" t="s">
        <v>26</v>
      </c>
      <c r="D8" s="3" t="s">
        <v>14</v>
      </c>
      <c r="E8" s="3" t="s">
        <v>15</v>
      </c>
      <c r="F8" s="3" t="s">
        <v>16</v>
      </c>
      <c r="G8" s="5">
        <v>45901</v>
      </c>
      <c r="H8" s="5">
        <v>45930</v>
      </c>
      <c r="I8" s="5">
        <v>45940</v>
      </c>
      <c r="J8" s="5">
        <v>45981</v>
      </c>
    </row>
    <row r="9" spans="1:10" ht="24.6" customHeight="1" x14ac:dyDescent="0.2">
      <c r="A9" s="3">
        <v>5</v>
      </c>
      <c r="B9" s="4" t="s">
        <v>27</v>
      </c>
      <c r="C9" s="3" t="s">
        <v>28</v>
      </c>
      <c r="D9" s="3" t="s">
        <v>14</v>
      </c>
      <c r="E9" s="3" t="s">
        <v>15</v>
      </c>
      <c r="F9" s="3" t="s">
        <v>16</v>
      </c>
      <c r="G9" s="5">
        <v>45901</v>
      </c>
      <c r="H9" s="5">
        <v>45930</v>
      </c>
      <c r="I9" s="5">
        <v>45940</v>
      </c>
      <c r="J9" s="5">
        <v>45981</v>
      </c>
    </row>
    <row r="10" spans="1:10" ht="36" x14ac:dyDescent="0.2">
      <c r="A10" s="3">
        <v>6</v>
      </c>
      <c r="B10" s="4" t="s">
        <v>29</v>
      </c>
      <c r="C10" s="3" t="s">
        <v>30</v>
      </c>
      <c r="D10" s="3" t="s">
        <v>14</v>
      </c>
      <c r="E10" s="3" t="s">
        <v>23</v>
      </c>
      <c r="F10" s="3" t="s">
        <v>31</v>
      </c>
      <c r="G10" s="5">
        <v>45880</v>
      </c>
      <c r="H10" s="5">
        <v>45910</v>
      </c>
      <c r="I10" s="5">
        <v>45925</v>
      </c>
      <c r="J10" s="5">
        <v>45960</v>
      </c>
    </row>
    <row r="11" spans="1:10" ht="24.6" customHeight="1" x14ac:dyDescent="0.2">
      <c r="A11" s="3">
        <v>7</v>
      </c>
      <c r="B11" s="4" t="s">
        <v>32</v>
      </c>
      <c r="C11" s="3" t="s">
        <v>33</v>
      </c>
      <c r="D11" s="3" t="s">
        <v>14</v>
      </c>
      <c r="E11" s="3" t="s">
        <v>23</v>
      </c>
      <c r="F11" s="3" t="s">
        <v>31</v>
      </c>
      <c r="G11" s="5">
        <v>45880</v>
      </c>
      <c r="H11" s="5">
        <v>45910</v>
      </c>
      <c r="I11" s="5">
        <v>45925</v>
      </c>
      <c r="J11" s="5">
        <v>45960</v>
      </c>
    </row>
    <row r="12" spans="1:10" ht="48" x14ac:dyDescent="0.2">
      <c r="A12" s="3">
        <v>8</v>
      </c>
      <c r="B12" s="4" t="s">
        <v>34</v>
      </c>
      <c r="C12" s="3" t="s">
        <v>35</v>
      </c>
      <c r="D12" s="3" t="s">
        <v>14</v>
      </c>
      <c r="E12" s="3" t="s">
        <v>23</v>
      </c>
      <c r="F12" s="3" t="s">
        <v>31</v>
      </c>
      <c r="G12" s="5">
        <v>45880</v>
      </c>
      <c r="H12" s="5">
        <v>45910</v>
      </c>
      <c r="I12" s="5">
        <v>45925</v>
      </c>
      <c r="J12" s="5">
        <v>45960</v>
      </c>
    </row>
    <row r="13" spans="1:10" ht="24.6" customHeight="1" x14ac:dyDescent="0.2">
      <c r="A13" s="3">
        <v>9</v>
      </c>
      <c r="B13" s="4" t="s">
        <v>36</v>
      </c>
      <c r="C13" s="3" t="s">
        <v>37</v>
      </c>
      <c r="D13" s="3" t="s">
        <v>14</v>
      </c>
      <c r="E13" s="3" t="s">
        <v>23</v>
      </c>
      <c r="F13" s="3" t="s">
        <v>20</v>
      </c>
      <c r="G13" s="5">
        <v>45901</v>
      </c>
      <c r="H13" s="5">
        <v>45935</v>
      </c>
      <c r="I13" s="5">
        <v>45945</v>
      </c>
      <c r="J13" s="5">
        <v>45971</v>
      </c>
    </row>
    <row r="14" spans="1:10" ht="24.6" customHeight="1" x14ac:dyDescent="0.2">
      <c r="A14" s="3">
        <v>10</v>
      </c>
      <c r="B14" s="4" t="s">
        <v>38</v>
      </c>
      <c r="C14" s="3" t="s">
        <v>39</v>
      </c>
      <c r="D14" s="3" t="s">
        <v>14</v>
      </c>
      <c r="E14" s="3" t="s">
        <v>23</v>
      </c>
      <c r="F14" s="3" t="s">
        <v>20</v>
      </c>
      <c r="G14" s="5">
        <v>45901</v>
      </c>
      <c r="H14" s="5">
        <v>45935</v>
      </c>
      <c r="I14" s="5">
        <v>45945</v>
      </c>
      <c r="J14" s="5">
        <v>45971</v>
      </c>
    </row>
    <row r="15" spans="1:10" ht="24.6" customHeight="1" x14ac:dyDescent="0.2">
      <c r="A15" s="3">
        <v>11</v>
      </c>
      <c r="B15" s="4" t="s">
        <v>40</v>
      </c>
      <c r="C15" s="3" t="s">
        <v>41</v>
      </c>
      <c r="D15" s="3" t="s">
        <v>14</v>
      </c>
      <c r="E15" s="3" t="s">
        <v>15</v>
      </c>
      <c r="F15" s="3" t="s">
        <v>16</v>
      </c>
      <c r="G15" s="5">
        <v>45915</v>
      </c>
      <c r="H15" s="5">
        <v>45960</v>
      </c>
      <c r="I15" s="5">
        <v>46218</v>
      </c>
      <c r="J15" s="5">
        <v>46265</v>
      </c>
    </row>
    <row r="17" spans="8:10" x14ac:dyDescent="0.2">
      <c r="H17" s="16" t="s">
        <v>42</v>
      </c>
      <c r="I17" s="16"/>
      <c r="J17" s="16"/>
    </row>
    <row r="18" spans="8:10" x14ac:dyDescent="0.2">
      <c r="H18" s="6"/>
      <c r="I18" s="6"/>
      <c r="J18" s="6"/>
    </row>
    <row r="19" spans="8:10" x14ac:dyDescent="0.2">
      <c r="H19" s="17" t="s">
        <v>43</v>
      </c>
      <c r="I19" s="17"/>
      <c r="J19" s="17"/>
    </row>
    <row r="20" spans="8:10" x14ac:dyDescent="0.2">
      <c r="H20" s="18"/>
      <c r="I20" s="18"/>
      <c r="J20" s="18"/>
    </row>
    <row r="26" spans="8:10" x14ac:dyDescent="0.2">
      <c r="H26" s="18" t="s">
        <v>44</v>
      </c>
      <c r="I26" s="18"/>
      <c r="J26" s="18"/>
    </row>
  </sheetData>
  <mergeCells count="12">
    <mergeCell ref="H17:J17"/>
    <mergeCell ref="H19:J19"/>
    <mergeCell ref="H20:J20"/>
    <mergeCell ref="H26:J26"/>
    <mergeCell ref="B2:J2"/>
    <mergeCell ref="F3:F4"/>
    <mergeCell ref="G3:J3"/>
    <mergeCell ref="A3:A4"/>
    <mergeCell ref="B3:B4"/>
    <mergeCell ref="C3:C4"/>
    <mergeCell ref="D3:D4"/>
    <mergeCell ref="E3:E4"/>
  </mergeCells>
  <pageMargins left="0.35" right="0.21" top="0.45" bottom="0.74803149606299213" header="0.2" footer="0.31496062992125984"/>
  <pageSetup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7" workbookViewId="0">
      <selection activeCell="L20" sqref="L20"/>
    </sheetView>
  </sheetViews>
  <sheetFormatPr baseColWidth="10" defaultRowHeight="12.75" x14ac:dyDescent="0.2"/>
  <cols>
    <col min="1" max="1" width="7.5703125" customWidth="1"/>
    <col min="2" max="2" width="38.5703125" customWidth="1"/>
  </cols>
  <sheetData>
    <row r="1" spans="1:10" ht="13.5" thickBot="1" x14ac:dyDescent="0.25"/>
    <row r="2" spans="1:10" ht="24" customHeight="1" x14ac:dyDescent="0.2">
      <c r="A2" s="1"/>
      <c r="B2" s="26" t="s">
        <v>0</v>
      </c>
      <c r="C2" s="27"/>
      <c r="D2" s="27"/>
      <c r="E2" s="27"/>
      <c r="F2" s="27"/>
      <c r="G2" s="27"/>
      <c r="H2" s="27"/>
      <c r="I2" s="27"/>
      <c r="J2" s="28"/>
    </row>
    <row r="3" spans="1:10" ht="17.45" customHeight="1" x14ac:dyDescent="0.2">
      <c r="A3" s="21" t="s">
        <v>1</v>
      </c>
      <c r="B3" s="22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/>
      <c r="I3" s="21"/>
      <c r="J3" s="21"/>
    </row>
    <row r="4" spans="1:10" ht="17.100000000000001" customHeight="1" x14ac:dyDescent="0.2">
      <c r="A4" s="21"/>
      <c r="B4" s="22"/>
      <c r="C4" s="21"/>
      <c r="D4" s="21"/>
      <c r="E4" s="21"/>
      <c r="F4" s="21"/>
      <c r="G4" s="2" t="s">
        <v>8</v>
      </c>
      <c r="H4" s="2" t="s">
        <v>9</v>
      </c>
      <c r="I4" s="2" t="s">
        <v>10</v>
      </c>
      <c r="J4" s="2" t="s">
        <v>11</v>
      </c>
    </row>
    <row r="5" spans="1:10" ht="24.6" customHeight="1" x14ac:dyDescent="0.2">
      <c r="A5" s="3">
        <v>1</v>
      </c>
      <c r="B5" s="4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5">
        <v>45901</v>
      </c>
      <c r="H5" s="5">
        <v>45930</v>
      </c>
      <c r="I5" s="5">
        <v>45940</v>
      </c>
      <c r="J5" s="5">
        <v>45981</v>
      </c>
    </row>
    <row r="6" spans="1:10" ht="24.6" customHeight="1" x14ac:dyDescent="0.2">
      <c r="A6" s="3">
        <v>2</v>
      </c>
      <c r="B6" s="4" t="s">
        <v>17</v>
      </c>
      <c r="C6" s="3" t="s">
        <v>18</v>
      </c>
      <c r="D6" s="3" t="s">
        <v>14</v>
      </c>
      <c r="E6" s="3" t="s">
        <v>19</v>
      </c>
      <c r="F6" s="3" t="s">
        <v>20</v>
      </c>
      <c r="G6" s="5">
        <v>45992</v>
      </c>
      <c r="H6" s="5">
        <v>46037</v>
      </c>
      <c r="I6" s="5">
        <v>46055</v>
      </c>
      <c r="J6" s="5">
        <v>46157</v>
      </c>
    </row>
    <row r="7" spans="1:10" ht="24.6" customHeight="1" x14ac:dyDescent="0.2">
      <c r="A7" s="3">
        <v>3</v>
      </c>
      <c r="B7" s="4" t="s">
        <v>21</v>
      </c>
      <c r="C7" s="3" t="s">
        <v>22</v>
      </c>
      <c r="D7" s="3" t="s">
        <v>14</v>
      </c>
      <c r="E7" s="3" t="s">
        <v>23</v>
      </c>
      <c r="F7" s="3" t="s">
        <v>24</v>
      </c>
      <c r="G7" s="5">
        <v>46055</v>
      </c>
      <c r="H7" s="5">
        <v>46097</v>
      </c>
      <c r="I7" s="5">
        <v>46113</v>
      </c>
      <c r="J7" s="5">
        <v>46162</v>
      </c>
    </row>
    <row r="8" spans="1:10" ht="24.6" customHeight="1" x14ac:dyDescent="0.2">
      <c r="A8" s="3">
        <v>4</v>
      </c>
      <c r="B8" s="4" t="s">
        <v>25</v>
      </c>
      <c r="C8" s="3" t="s">
        <v>26</v>
      </c>
      <c r="D8" s="3" t="s">
        <v>14</v>
      </c>
      <c r="E8" s="3" t="s">
        <v>15</v>
      </c>
      <c r="F8" s="3" t="s">
        <v>16</v>
      </c>
      <c r="G8" s="5">
        <v>45901</v>
      </c>
      <c r="H8" s="5">
        <v>45930</v>
      </c>
      <c r="I8" s="5">
        <v>45940</v>
      </c>
      <c r="J8" s="5">
        <v>45981</v>
      </c>
    </row>
    <row r="9" spans="1:10" ht="24.6" customHeight="1" x14ac:dyDescent="0.2">
      <c r="A9" s="3">
        <v>5</v>
      </c>
      <c r="B9" s="4" t="s">
        <v>27</v>
      </c>
      <c r="C9" s="3" t="s">
        <v>28</v>
      </c>
      <c r="D9" s="3" t="s">
        <v>14</v>
      </c>
      <c r="E9" s="3" t="s">
        <v>15</v>
      </c>
      <c r="F9" s="3" t="s">
        <v>16</v>
      </c>
      <c r="G9" s="5">
        <v>45901</v>
      </c>
      <c r="H9" s="5">
        <v>45930</v>
      </c>
      <c r="I9" s="5">
        <v>45940</v>
      </c>
      <c r="J9" s="5">
        <v>45981</v>
      </c>
    </row>
    <row r="10" spans="1:10" ht="36" x14ac:dyDescent="0.2">
      <c r="A10" s="3">
        <v>6</v>
      </c>
      <c r="B10" s="4" t="s">
        <v>29</v>
      </c>
      <c r="C10" s="3" t="s">
        <v>30</v>
      </c>
      <c r="D10" s="3" t="s">
        <v>14</v>
      </c>
      <c r="E10" s="3" t="s">
        <v>23</v>
      </c>
      <c r="F10" s="3" t="s">
        <v>31</v>
      </c>
      <c r="G10" s="5">
        <v>45880</v>
      </c>
      <c r="H10" s="5">
        <v>45910</v>
      </c>
      <c r="I10" s="5">
        <v>45925</v>
      </c>
      <c r="J10" s="5">
        <v>45960</v>
      </c>
    </row>
    <row r="11" spans="1:10" ht="24.6" customHeight="1" x14ac:dyDescent="0.2">
      <c r="A11" s="3">
        <v>7</v>
      </c>
      <c r="B11" s="4" t="s">
        <v>32</v>
      </c>
      <c r="C11" s="3" t="s">
        <v>33</v>
      </c>
      <c r="D11" s="3" t="s">
        <v>14</v>
      </c>
      <c r="E11" s="3" t="s">
        <v>23</v>
      </c>
      <c r="F11" s="3" t="s">
        <v>31</v>
      </c>
      <c r="G11" s="5">
        <v>45880</v>
      </c>
      <c r="H11" s="5">
        <v>45910</v>
      </c>
      <c r="I11" s="5">
        <v>45925</v>
      </c>
      <c r="J11" s="5">
        <v>45960</v>
      </c>
    </row>
    <row r="12" spans="1:10" ht="48" x14ac:dyDescent="0.2">
      <c r="A12" s="3">
        <v>8</v>
      </c>
      <c r="B12" s="4" t="s">
        <v>34</v>
      </c>
      <c r="C12" s="3" t="s">
        <v>35</v>
      </c>
      <c r="D12" s="3" t="s">
        <v>14</v>
      </c>
      <c r="E12" s="3" t="s">
        <v>23</v>
      </c>
      <c r="F12" s="3" t="s">
        <v>31</v>
      </c>
      <c r="G12" s="5">
        <v>45880</v>
      </c>
      <c r="H12" s="5">
        <v>45910</v>
      </c>
      <c r="I12" s="5">
        <v>45925</v>
      </c>
      <c r="J12" s="5">
        <v>45960</v>
      </c>
    </row>
    <row r="13" spans="1:10" ht="24.6" customHeight="1" x14ac:dyDescent="0.2">
      <c r="A13" s="3">
        <v>9</v>
      </c>
      <c r="B13" s="4" t="s">
        <v>36</v>
      </c>
      <c r="C13" s="3" t="s">
        <v>37</v>
      </c>
      <c r="D13" s="3" t="s">
        <v>14</v>
      </c>
      <c r="E13" s="3" t="s">
        <v>23</v>
      </c>
      <c r="F13" s="3" t="s">
        <v>20</v>
      </c>
      <c r="G13" s="5">
        <v>45901</v>
      </c>
      <c r="H13" s="5">
        <v>45935</v>
      </c>
      <c r="I13" s="5">
        <v>45945</v>
      </c>
      <c r="J13" s="5">
        <v>45971</v>
      </c>
    </row>
    <row r="14" spans="1:10" ht="24.6" customHeight="1" x14ac:dyDescent="0.2">
      <c r="A14" s="3">
        <v>10</v>
      </c>
      <c r="B14" s="4" t="s">
        <v>38</v>
      </c>
      <c r="C14" s="3" t="s">
        <v>39</v>
      </c>
      <c r="D14" s="3" t="s">
        <v>14</v>
      </c>
      <c r="E14" s="3" t="s">
        <v>23</v>
      </c>
      <c r="F14" s="3" t="s">
        <v>20</v>
      </c>
      <c r="G14" s="5">
        <v>45901</v>
      </c>
      <c r="H14" s="5">
        <v>45935</v>
      </c>
      <c r="I14" s="5">
        <v>45945</v>
      </c>
      <c r="J14" s="5">
        <v>45971</v>
      </c>
    </row>
    <row r="15" spans="1:10" ht="24.6" customHeight="1" x14ac:dyDescent="0.2">
      <c r="A15" s="3">
        <v>11</v>
      </c>
      <c r="B15" s="4" t="s">
        <v>40</v>
      </c>
      <c r="C15" s="3" t="s">
        <v>41</v>
      </c>
      <c r="D15" s="3" t="s">
        <v>14</v>
      </c>
      <c r="E15" s="3" t="s">
        <v>15</v>
      </c>
      <c r="F15" s="3" t="s">
        <v>16</v>
      </c>
      <c r="G15" s="5">
        <v>45915</v>
      </c>
      <c r="H15" s="5">
        <v>45960</v>
      </c>
      <c r="I15" s="5">
        <v>46218</v>
      </c>
      <c r="J15" s="5">
        <v>46265</v>
      </c>
    </row>
    <row r="17" spans="8:10" x14ac:dyDescent="0.2">
      <c r="H17" s="16" t="s">
        <v>42</v>
      </c>
      <c r="I17" s="16"/>
      <c r="J17" s="16"/>
    </row>
    <row r="18" spans="8:10" x14ac:dyDescent="0.2">
      <c r="H18" s="6"/>
      <c r="I18" s="6"/>
      <c r="J18" s="6"/>
    </row>
    <row r="19" spans="8:10" x14ac:dyDescent="0.2">
      <c r="H19" s="17" t="s">
        <v>43</v>
      </c>
      <c r="I19" s="17"/>
      <c r="J19" s="17"/>
    </row>
    <row r="20" spans="8:10" x14ac:dyDescent="0.2">
      <c r="H20" s="18"/>
      <c r="I20" s="18"/>
      <c r="J20" s="18"/>
    </row>
    <row r="26" spans="8:10" x14ac:dyDescent="0.2">
      <c r="H26" s="18" t="s">
        <v>44</v>
      </c>
      <c r="I26" s="18"/>
      <c r="J26" s="18"/>
    </row>
  </sheetData>
  <mergeCells count="12">
    <mergeCell ref="H17:J17"/>
    <mergeCell ref="H19:J19"/>
    <mergeCell ref="H20:J20"/>
    <mergeCell ref="H26:J26"/>
    <mergeCell ref="B2:J2"/>
    <mergeCell ref="F3:F4"/>
    <mergeCell ref="G3:J3"/>
    <mergeCell ref="A3:A4"/>
    <mergeCell ref="B3:B4"/>
    <mergeCell ref="C3:C4"/>
    <mergeCell ref="D3:D4"/>
    <mergeCell ref="E3:E4"/>
  </mergeCells>
  <pageMargins left="0.35" right="0.21" top="0.45" bottom="0.74803149606299213" header="0.2" footer="0.31496062992125984"/>
  <pageSetup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FOURNITURES</vt:lpstr>
      <vt:lpstr>FOURNITURES DC</vt:lpstr>
      <vt:lpstr>TRAVAUX</vt:lpstr>
      <vt:lpstr>Prestation Intellect</vt:lpstr>
      <vt:lpstr>Feuil2 (4)</vt:lpstr>
      <vt:lpstr>Feuil2 (5)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2025-08-20T13:30:15Z</cp:lastPrinted>
  <dcterms:created xsi:type="dcterms:W3CDTF">2025-08-20T11:40:38Z</dcterms:created>
  <dcterms:modified xsi:type="dcterms:W3CDTF">2025-08-22T12:31:13Z</dcterms:modified>
</cp:coreProperties>
</file>